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BongBank\วินัย\ITA 2025\O1-O25 ปี68\O11\2568\"/>
    </mc:Choice>
  </mc:AlternateContent>
  <xr:revisionPtr revIDLastSave="0" documentId="13_ncr:1_{C1B3ED8F-B3BA-4E0B-8B8E-A2A59FFFC1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 67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14" i="13" l="1"/>
  <c r="F14" i="13"/>
  <c r="P31" i="13"/>
  <c r="O31" i="13"/>
  <c r="P25" i="13"/>
  <c r="O25" i="13"/>
  <c r="E14" i="13"/>
  <c r="D14" i="13"/>
  <c r="C14" i="13"/>
</calcChain>
</file>

<file path=xl/sharedStrings.xml><?xml version="1.0" encoding="utf-8"?>
<sst xmlns="http://schemas.openxmlformats.org/spreadsheetml/2006/main" count="106" uniqueCount="91">
  <si>
    <t>ที่</t>
  </si>
  <si>
    <t>คดี</t>
  </si>
  <si>
    <t>รับแจ้ง</t>
  </si>
  <si>
    <t>จำนวนจับกุม</t>
  </si>
  <si>
    <t>เป้าหมาย (%)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</si>
  <si>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</si>
  <si>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</si>
  <si>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</si>
  <si>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</si>
  <si>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</si>
  <si>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</si>
  <si>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</si>
  <si>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</si>
  <si>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</si>
  <si>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</si>
  <si>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</si>
  <si>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</si>
  <si>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</si>
  <si>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</si>
  <si>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</si>
  <si>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</si>
  <si>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</si>
  <si>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</si>
  <si>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</si>
  <si>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</si>
  <si>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</si>
  <si>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</si>
  <si>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</si>
  <si>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</si>
  <si>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</si>
  <si>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</si>
  <si>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</si>
  <si>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</si>
  <si>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</si>
  <si>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</si>
  <si>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</si>
  <si>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</si>
  <si>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</si>
  <si>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</si>
  <si>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</si>
  <si>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</si>
  <si>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</si>
  <si>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</si>
  <si>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</si>
  <si>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</si>
  <si>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</si>
  <si>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</si>
  <si>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</si>
  <si>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</si>
  <si>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</si>
  <si>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</si>
  <si>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</si>
  <si>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</si>
  <si>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</si>
  <si>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</si>
  <si>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</si>
  <si>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</si>
  <si>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</si>
  <si>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</si>
  <si>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</si>
  <si>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</si>
  <si>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</si>
  <si>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</si>
  <si>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</si>
  <si>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</si>
  <si>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</si>
  <si>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</si>
  <si>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</si>
  <si>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</si>
  <si>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</si>
  <si>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</si>
  <si>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</si>
  <si>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</si>
  <si>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</si>
  <si>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</si>
  <si>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</si>
  <si>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</si>
  <si>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</si>
  <si>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</si>
  <si>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</si>
  <si>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</si>
  <si>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</si>
  <si>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</si>
  <si>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</si>
  <si>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 ๆ</t>
  </si>
  <si>
    <t>อัตราความผิด
ต่อประชากร</t>
  </si>
  <si>
    <t>ผลการ
ปฏิบัติ (%)</t>
  </si>
  <si>
    <t xml:space="preserve">ประจำปีงบประมาณ พ.ศ. 2568 สถานีตำรวจภูธรคลองขนาน ภ.จว.กระบี่ ภ.8 </t>
  </si>
  <si>
    <t>ประจำเดือน มีนาคม 2568</t>
  </si>
  <si>
    <t>ตั้งแต่วันที่ 01  มีนาคม 2568 ถึง 31 มีนาคม 2568           จำนวนคดีที่รับคำร้องทุกข์  7  คดี  จับกุมได้  7  คดี</t>
  </si>
  <si>
    <t>ข้อมูล ณ  8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</si>
</sst>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7" fontId="2" fillId="0" borderId="1" xfId="0" quotePrefix="1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" fontId="2" fillId="0" borderId="2" xfId="0" quotePrefix="1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7" fontId="2" fillId="0" borderId="26" xfId="0" quotePrefix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2" fillId="0" borderId="4" xfId="0" quotePrefix="1" applyNumberFormat="1" applyFont="1" applyBorder="1" applyAlignment="1">
      <alignment horizontal="center" vertical="center" wrapText="1"/>
    </xf>
    <xf numFmtId="17" fontId="2" fillId="0" borderId="25" xfId="0" quotePrefix="1" applyNumberFormat="1" applyFont="1" applyBorder="1" applyAlignment="1">
      <alignment horizontal="center" vertical="center" wrapText="1"/>
    </xf>
    <xf numFmtId="17" fontId="2" fillId="0" borderId="20" xfId="0" quotePrefix="1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440521</xdr:colOff>
      <xdr:row>1</xdr:row>
      <xdr:rowOff>166688</xdr:rowOff>
    </xdr:from>
    <xdr:to>
      <xdr:col>15</xdr:col>
      <xdr:colOff>1023928</xdr:colOff>
      <xdr:row>4</xdr:row>
      <xdr:rowOff>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A251A5-5F06-4BAD-B87F-8E65CD469352}"/>
            </a:ext>
          </a:extLst>
        </xdr:cNvPr>
        <xdr:cNvSpPr txBox="1"/>
      </xdr:nvSpPr>
      <xdr:spPr>
        <a:xfrm>
          <a:off x="16966396" y="428626"/>
          <a:ext cx="1702595" cy="357189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8</a:t>
          </a:r>
          <a:r>
            <a:rPr lang="th-TH" sz="1400" baseline="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เม.ย</a:t>
          </a:r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. 68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2026502</xdr:colOff>
      <xdr:row>2</xdr:row>
      <xdr:rowOff>30247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152EB06-BFE7-463D-B449-8D8C845E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6502" cy="55412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2032263</xdr:colOff>
      <xdr:row>0</xdr:row>
      <xdr:rowOff>0</xdr:rowOff>
    </xdr:from>
    <xdr:to>
      <xdr:col>1</xdr:col>
      <xdr:colOff>2592096</xdr:colOff>
      <xdr:row>2</xdr:row>
      <xdr:rowOff>124125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710F11-34FB-4D2C-AA42-AB385D2D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2263" y="0"/>
          <a:ext cx="559833" cy="648000"/>
        </a:xfrm>
        <a:prstGeom prst="rect">
          <a:avLst/>
        </a:prstGeom>
      </xdr:spPr>
    </xdr:pic>
    <xdr:clientData/>
  </xdr:twoCellAnchor>
  <xdr:twoCellAnchor>
    <xdr:from>
      <xdr:col>13</xdr:col>
      <xdr:colOff>559583</xdr:colOff>
      <xdr:row>0</xdr:row>
      <xdr:rowOff>100015</xdr:rowOff>
    </xdr:from>
    <xdr:to>
      <xdr:col>15</xdr:col>
      <xdr:colOff>1023928</xdr:colOff>
      <xdr:row>1</xdr:row>
      <xdr:rowOff>190502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1CE5E8-085A-43E6-97AB-1D78950C74BD}"/>
            </a:ext>
          </a:extLst>
        </xdr:cNvPr>
        <xdr:cNvSpPr txBox="1"/>
      </xdr:nvSpPr>
      <xdr:spPr>
        <a:xfrm>
          <a:off x="15966271" y="100015"/>
          <a:ext cx="2702720" cy="352425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(คดีอาญา 4 กลุ่ม ตามระบบ </a:t>
          </a:r>
          <a:r>
            <a:rPr lang="en-US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CRIMES)</a:t>
          </a:r>
          <a:endParaRPr lang="th-TH" sz="1400">
            <a:solidFill>
              <a:srgbClr val="FF0000"/>
            </a:solidFill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dimension ref="A1:P46"/>
  <sheetViews>
    <sheetView tabSelected="1" topLeftCell="B25" zoomScale="80" zoomScaleNormal="80" workbookViewId="0">
      <selection activeCell="F30" sqref="F30"/>
    </sheetView>
  </sheetViews>
  <sheetFormatPr defaultColWidth="12.625" defaultRowHeight="21" customHeight="1"/>
  <cols>
    <col min="1" max="1" width="5.625" style="9" hidden="1" customWidth="1"/>
    <col min="2" max="2" width="52.125" style="9" customWidth="1"/>
    <col min="3" max="3" width="12.75" style="9" customWidth="1"/>
    <col min="4" max="4" width="12.625" style="9" customWidth="1"/>
    <col min="5" max="5" width="11.75" style="9" customWidth="1"/>
    <col min="6" max="6" width="14.625" style="9" customWidth="1"/>
    <col min="7" max="7" width="9.625" style="9" customWidth="1"/>
    <col min="8" max="8" width="5.625" style="9" customWidth="1"/>
    <col min="9" max="11" width="5.25" style="9" customWidth="1"/>
    <col min="12" max="12" width="52.125" style="9" customWidth="1"/>
    <col min="13" max="16" width="14.625" style="9" customWidth="1"/>
    <col min="17" max="17" width="8.625" style="9" customWidth="1"/>
    <col min="18" max="16384" width="12.625" style="9"/>
  </cols>
  <sheetData>
    <row r="1" spans="1:16" ht="21" customHeight="1">
      <c r="A1" s="80" t="s">
        <v>83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1" customHeight="1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3" spans="1:16" ht="21" customHeight="1">
      <c r="A3" s="80" t="s">
        <v>88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ht="21" customHeight="1">
      <c r="A4" s="48"/>
      <c r="B4" s="80" t="s">
        <v>89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ht="21" customHeight="1">
      <c r="A5" s="92" t="s">
        <v>0</v>
      </c>
      <c r="B5" s="82" t="s">
        <v>6</v>
      </c>
      <c r="C5" s="26" t="s">
        <v>2</v>
      </c>
      <c r="D5" s="82" t="s">
        <v>3</v>
      </c>
      <c r="E5" s="87"/>
      <c r="F5" s="82" t="s">
        <v>4</v>
      </c>
      <c r="G5" s="83" t="s">
        <v>86</v>
      </c>
      <c r="H5" s="83"/>
      <c r="I5" s="83" t="s">
        <v>85</v>
      </c>
      <c r="J5" s="83"/>
      <c r="K5" s="82"/>
      <c r="L5" s="74" t="s">
        <v>6</v>
      </c>
      <c r="M5" s="1" t="s">
        <v>2</v>
      </c>
      <c r="N5" s="68" t="s">
        <v>45</v>
      </c>
      <c r="O5" s="69"/>
      <c r="P5" s="70"/>
    </row>
    <row r="6" spans="1:16" ht="21" customHeight="1">
      <c r="A6" s="93"/>
      <c r="B6" s="82"/>
      <c r="C6" s="26" t="s">
        <v>1</v>
      </c>
      <c r="D6" s="37" t="s">
        <v>1</v>
      </c>
      <c r="E6" s="37" t="s">
        <v>5</v>
      </c>
      <c r="F6" s="87"/>
      <c r="G6" s="83"/>
      <c r="H6" s="83"/>
      <c r="I6" s="82"/>
      <c r="J6" s="82"/>
      <c r="K6" s="82"/>
      <c r="L6" s="75"/>
      <c r="M6" s="29" t="s">
        <v>1</v>
      </c>
      <c r="N6" s="26" t="s">
        <v>1</v>
      </c>
      <c r="O6" s="31" t="s">
        <v>5</v>
      </c>
      <c r="P6" s="2" t="s">
        <v>47</v>
      </c>
    </row>
    <row r="7" spans="1:16" ht="21" customHeight="1">
      <c r="A7" s="3">
        <v>1</v>
      </c>
      <c r="B7" s="32" t="s">
        <v>27</v>
      </c>
      <c r="C7" s="13">
        <v>0</v>
      </c>
      <c r="D7" s="13">
        <v>0</v>
      </c>
      <c r="E7" s="13">
        <v>0</v>
      </c>
      <c r="F7" s="51">
        <v>80</v>
      </c>
      <c r="G7" s="84">
        <v>0</v>
      </c>
      <c r="H7" s="85"/>
      <c r="I7" s="71">
        <v>0</v>
      </c>
      <c r="J7" s="72"/>
      <c r="K7" s="73"/>
      <c r="L7" s="15" t="s">
        <v>48</v>
      </c>
      <c r="M7" s="30">
        <v>0</v>
      </c>
      <c r="N7" s="10">
        <v>0</v>
      </c>
      <c r="O7" s="10">
        <v>0</v>
      </c>
      <c r="P7" s="47">
        <v>0</v>
      </c>
    </row>
    <row r="8" spans="1:16" ht="21" customHeight="1">
      <c r="A8" s="3"/>
      <c r="B8" s="33" t="s">
        <v>7</v>
      </c>
      <c r="C8" s="44">
        <v>0</v>
      </c>
      <c r="D8" s="4">
        <v>0</v>
      </c>
      <c r="E8" s="4">
        <v>0</v>
      </c>
      <c r="F8" s="52">
        <v>99.94</v>
      </c>
      <c r="G8" s="53">
        <v>0</v>
      </c>
      <c r="H8" s="54"/>
      <c r="I8" s="53">
        <v>0</v>
      </c>
      <c r="J8" s="88"/>
      <c r="K8" s="54"/>
      <c r="L8" s="16" t="s">
        <v>49</v>
      </c>
      <c r="M8" s="35">
        <v>0</v>
      </c>
      <c r="N8" s="4">
        <v>0</v>
      </c>
      <c r="O8" s="4">
        <v>0</v>
      </c>
      <c r="P8" s="45">
        <v>0</v>
      </c>
    </row>
    <row r="9" spans="1:16" ht="21" customHeight="1">
      <c r="A9" s="3"/>
      <c r="B9" s="33" t="s">
        <v>8</v>
      </c>
      <c r="C9" s="44">
        <v>0</v>
      </c>
      <c r="D9" s="4">
        <v>0</v>
      </c>
      <c r="E9" s="4">
        <v>0</v>
      </c>
      <c r="F9" s="45">
        <v>99.89</v>
      </c>
      <c r="G9" s="55">
        <v>0</v>
      </c>
      <c r="H9" s="56"/>
      <c r="I9" s="55">
        <v>0</v>
      </c>
      <c r="J9" s="89"/>
      <c r="K9" s="56"/>
      <c r="L9" s="16" t="s">
        <v>50</v>
      </c>
      <c r="M9" s="35">
        <v>0</v>
      </c>
      <c r="N9" s="4">
        <v>0</v>
      </c>
      <c r="O9" s="4">
        <v>0</v>
      </c>
      <c r="P9" s="45">
        <v>0</v>
      </c>
    </row>
    <row r="10" spans="1:16" ht="21" customHeight="1">
      <c r="A10" s="3"/>
      <c r="B10" s="33" t="s">
        <v>9</v>
      </c>
      <c r="C10" s="44">
        <v>0</v>
      </c>
      <c r="D10" s="4">
        <v>0</v>
      </c>
      <c r="E10" s="4">
        <v>0</v>
      </c>
      <c r="F10" s="45">
        <v>99.91</v>
      </c>
      <c r="G10" s="55">
        <v>0</v>
      </c>
      <c r="H10" s="56"/>
      <c r="I10" s="55">
        <v>0</v>
      </c>
      <c r="J10" s="89"/>
      <c r="K10" s="56"/>
      <c r="L10" s="16" t="s">
        <v>51</v>
      </c>
      <c r="M10" s="35">
        <v>0</v>
      </c>
      <c r="N10" s="4">
        <v>0</v>
      </c>
      <c r="O10" s="4">
        <v>0</v>
      </c>
      <c r="P10" s="45">
        <v>0</v>
      </c>
    </row>
    <row r="11" spans="1:16" ht="21" customHeight="1">
      <c r="A11" s="3"/>
      <c r="B11" s="33" t="s">
        <v>10</v>
      </c>
      <c r="C11" s="44">
        <v>0</v>
      </c>
      <c r="D11" s="4">
        <v>0</v>
      </c>
      <c r="E11" s="4">
        <v>0</v>
      </c>
      <c r="F11" s="45">
        <v>99.95</v>
      </c>
      <c r="G11" s="55">
        <v>0</v>
      </c>
      <c r="H11" s="56"/>
      <c r="I11" s="55">
        <v>0</v>
      </c>
      <c r="J11" s="89"/>
      <c r="K11" s="56"/>
      <c r="L11" s="15" t="s">
        <v>52</v>
      </c>
      <c r="M11" s="30">
        <v>0</v>
      </c>
      <c r="N11" s="10">
        <v>0</v>
      </c>
      <c r="O11" s="10">
        <v>0</v>
      </c>
      <c r="P11" s="47">
        <v>0</v>
      </c>
    </row>
    <row r="12" spans="1:16" ht="21" customHeight="1">
      <c r="A12" s="3"/>
      <c r="B12" s="33" t="s">
        <v>11</v>
      </c>
      <c r="C12" s="44">
        <v>0</v>
      </c>
      <c r="D12" s="4">
        <v>0</v>
      </c>
      <c r="E12" s="4">
        <v>0</v>
      </c>
      <c r="F12" s="45">
        <v>99.95</v>
      </c>
      <c r="G12" s="55">
        <v>0</v>
      </c>
      <c r="H12" s="56"/>
      <c r="I12" s="55">
        <v>0</v>
      </c>
      <c r="J12" s="89"/>
      <c r="K12" s="56"/>
      <c r="L12" s="76" t="s">
        <v>6</v>
      </c>
      <c r="M12" s="77"/>
      <c r="N12" s="78"/>
      <c r="O12" s="94" t="s">
        <v>45</v>
      </c>
      <c r="P12" s="95"/>
    </row>
    <row r="13" spans="1:16" ht="21" customHeight="1">
      <c r="A13" s="3"/>
      <c r="B13" s="33" t="s">
        <v>12</v>
      </c>
      <c r="C13" s="44">
        <v>0</v>
      </c>
      <c r="D13" s="4">
        <v>0</v>
      </c>
      <c r="E13" s="4">
        <v>0</v>
      </c>
      <c r="F13" s="45">
        <v>0</v>
      </c>
      <c r="G13" s="57">
        <v>0</v>
      </c>
      <c r="H13" s="58"/>
      <c r="I13" s="57">
        <v>0</v>
      </c>
      <c r="J13" s="86"/>
      <c r="K13" s="58"/>
      <c r="L13" s="79"/>
      <c r="M13" s="80"/>
      <c r="N13" s="81"/>
      <c r="O13" s="5" t="s">
        <v>1</v>
      </c>
      <c r="P13" s="5" t="s">
        <v>5</v>
      </c>
    </row>
    <row r="14" spans="1:16" ht="21" customHeight="1">
      <c r="A14" s="8">
        <v>2</v>
      </c>
      <c r="B14" s="15" t="s">
        <v>28</v>
      </c>
      <c r="C14" s="13">
        <f>SUM(C15:C28)</f>
        <v>0</v>
      </c>
      <c r="D14" s="13">
        <f>SUM(D15:D28)</f>
        <v>0</v>
      </c>
      <c r="E14" s="13">
        <f>SUM(E15:E28)</f>
        <v>0</v>
      </c>
      <c r="F14" s="51">
        <f>AVERAGE(F15:F26)</f>
        <v>74.94916666666667</v>
      </c>
      <c r="G14" s="84">
        <v>100</v>
      </c>
      <c r="H14" s="85"/>
      <c r="I14" s="71">
        <f>SUM(I20)</f>
        <v>0</v>
      </c>
      <c r="J14" s="72"/>
      <c r="K14" s="73"/>
      <c r="L14" s="42" t="s">
        <v>53</v>
      </c>
      <c r="M14" s="43"/>
      <c r="N14" s="25"/>
      <c r="O14" s="50">
        <v>6</v>
      </c>
      <c r="P14" s="50">
        <v>6</v>
      </c>
    </row>
    <row r="15" spans="1:16" ht="21" customHeight="1">
      <c r="A15" s="8"/>
      <c r="B15" s="16" t="s">
        <v>13</v>
      </c>
      <c r="C15" s="14">
        <v>0</v>
      </c>
      <c r="D15" s="14">
        <v>0</v>
      </c>
      <c r="E15" s="14">
        <v>0</v>
      </c>
      <c r="F15" s="45">
        <v>99.96</v>
      </c>
      <c r="G15" s="53">
        <v>0</v>
      </c>
      <c r="H15" s="54"/>
      <c r="I15" s="63">
        <v>0</v>
      </c>
      <c r="J15" s="66"/>
      <c r="K15" s="64"/>
      <c r="L15" s="20" t="s">
        <v>54</v>
      </c>
      <c r="N15" s="19"/>
      <c r="O15" s="41">
        <v>0</v>
      </c>
      <c r="P15" s="49">
        <v>0</v>
      </c>
    </row>
    <row r="16" spans="1:16" ht="21" customHeight="1">
      <c r="A16" s="8"/>
      <c r="B16" s="16" t="s">
        <v>14</v>
      </c>
      <c r="C16" s="14">
        <v>0</v>
      </c>
      <c r="D16" s="14">
        <v>0</v>
      </c>
      <c r="E16" s="14">
        <v>0</v>
      </c>
      <c r="F16" s="45">
        <v>99.89</v>
      </c>
      <c r="G16" s="55">
        <v>0</v>
      </c>
      <c r="H16" s="56"/>
      <c r="I16" s="59">
        <v>0</v>
      </c>
      <c r="J16" s="67"/>
      <c r="K16" s="60"/>
      <c r="L16" s="20" t="s">
        <v>55</v>
      </c>
      <c r="N16" s="19"/>
      <c r="O16" s="41">
        <v>0</v>
      </c>
      <c r="P16" s="4">
        <v>0</v>
      </c>
    </row>
    <row r="17" spans="1:16" ht="21" customHeight="1">
      <c r="A17" s="8"/>
      <c r="B17" s="16" t="s">
        <v>15</v>
      </c>
      <c r="C17" s="14">
        <v>0</v>
      </c>
      <c r="D17" s="14">
        <v>0</v>
      </c>
      <c r="E17" s="14">
        <v>0</v>
      </c>
      <c r="F17" s="45">
        <v>99.91</v>
      </c>
      <c r="G17" s="55">
        <v>0</v>
      </c>
      <c r="H17" s="56"/>
      <c r="I17" s="59">
        <v>0</v>
      </c>
      <c r="J17" s="67"/>
      <c r="K17" s="60"/>
      <c r="L17" s="20" t="s">
        <v>56</v>
      </c>
      <c r="N17" s="19"/>
      <c r="O17" s="41">
        <v>0</v>
      </c>
      <c r="P17" s="4">
        <v>0</v>
      </c>
    </row>
    <row r="18" spans="1:16" ht="21" customHeight="1">
      <c r="A18" s="8"/>
      <c r="B18" s="16" t="s">
        <v>16</v>
      </c>
      <c r="C18" s="14">
        <v>0</v>
      </c>
      <c r="D18" s="14">
        <v>0</v>
      </c>
      <c r="E18" s="14">
        <v>0</v>
      </c>
      <c r="F18" s="45">
        <v>99.95</v>
      </c>
      <c r="G18" s="55">
        <v>0</v>
      </c>
      <c r="H18" s="56"/>
      <c r="I18" s="59">
        <v>0</v>
      </c>
      <c r="J18" s="67"/>
      <c r="K18" s="60"/>
      <c r="L18" s="20" t="s">
        <v>57</v>
      </c>
      <c r="N18" s="19"/>
      <c r="O18" s="41">
        <v>0</v>
      </c>
      <c r="P18" s="4">
        <v>0</v>
      </c>
    </row>
    <row r="19" spans="1:16" ht="21" customHeight="1">
      <c r="A19" s="8"/>
      <c r="B19" s="16" t="s">
        <v>17</v>
      </c>
      <c r="C19" s="14">
        <v>0</v>
      </c>
      <c r="D19" s="14">
        <v>0</v>
      </c>
      <c r="E19" s="14">
        <v>0</v>
      </c>
      <c r="F19" s="45">
        <v>99.94</v>
      </c>
      <c r="G19" s="55">
        <v>0</v>
      </c>
      <c r="H19" s="56"/>
      <c r="I19" s="59">
        <v>0</v>
      </c>
      <c r="J19" s="67"/>
      <c r="K19" s="60"/>
      <c r="L19" s="20" t="s">
        <v>58</v>
      </c>
      <c r="N19" s="19"/>
      <c r="O19" s="41">
        <v>0</v>
      </c>
      <c r="P19" s="4">
        <v>0</v>
      </c>
    </row>
    <row r="20" spans="1:16" ht="21" customHeight="1">
      <c r="A20" s="8"/>
      <c r="B20" s="16" t="s">
        <v>18</v>
      </c>
      <c r="C20" s="14">
        <v>0</v>
      </c>
      <c r="D20" s="14">
        <v>0</v>
      </c>
      <c r="E20" s="14">
        <v>0</v>
      </c>
      <c r="F20" s="45">
        <v>0</v>
      </c>
      <c r="G20" s="55">
        <v>0</v>
      </c>
      <c r="H20" s="56"/>
      <c r="I20" s="59">
        <v>0</v>
      </c>
      <c r="J20" s="67"/>
      <c r="K20" s="60"/>
      <c r="L20" s="20" t="s">
        <v>59</v>
      </c>
      <c r="N20" s="19"/>
      <c r="O20" s="41">
        <v>0</v>
      </c>
      <c r="P20" s="4">
        <v>0</v>
      </c>
    </row>
    <row r="21" spans="1:16" ht="21" customHeight="1">
      <c r="A21" s="8"/>
      <c r="B21" s="16" t="s">
        <v>19</v>
      </c>
      <c r="C21" s="14">
        <v>0</v>
      </c>
      <c r="D21" s="14">
        <v>0</v>
      </c>
      <c r="E21" s="14">
        <v>0</v>
      </c>
      <c r="F21" s="45">
        <v>0</v>
      </c>
      <c r="G21" s="55">
        <v>0</v>
      </c>
      <c r="H21" s="56"/>
      <c r="I21" s="59">
        <v>0</v>
      </c>
      <c r="J21" s="67"/>
      <c r="K21" s="60"/>
      <c r="L21" s="20" t="s">
        <v>60</v>
      </c>
      <c r="N21" s="19"/>
      <c r="O21" s="41">
        <v>5</v>
      </c>
      <c r="P21" s="4">
        <v>5</v>
      </c>
    </row>
    <row r="22" spans="1:16" ht="21" customHeight="1">
      <c r="A22" s="8"/>
      <c r="B22" s="16" t="s">
        <v>20</v>
      </c>
      <c r="C22" s="14">
        <v>0</v>
      </c>
      <c r="D22" s="14">
        <v>0</v>
      </c>
      <c r="E22" s="14">
        <v>0</v>
      </c>
      <c r="F22" s="45">
        <v>0</v>
      </c>
      <c r="G22" s="55">
        <v>0</v>
      </c>
      <c r="H22" s="56"/>
      <c r="I22" s="59">
        <v>0</v>
      </c>
      <c r="J22" s="67"/>
      <c r="K22" s="60"/>
      <c r="L22" s="20" t="s">
        <v>61</v>
      </c>
      <c r="N22" s="19"/>
      <c r="O22" s="41">
        <v>0</v>
      </c>
      <c r="P22" s="4">
        <v>0</v>
      </c>
    </row>
    <row r="23" spans="1:16" ht="21" customHeight="1">
      <c r="A23" s="8"/>
      <c r="B23" s="16" t="s">
        <v>21</v>
      </c>
      <c r="C23" s="14">
        <v>0</v>
      </c>
      <c r="D23" s="14">
        <v>0</v>
      </c>
      <c r="E23" s="14">
        <v>0</v>
      </c>
      <c r="F23" s="45">
        <v>99.91</v>
      </c>
      <c r="G23" s="55">
        <v>0</v>
      </c>
      <c r="H23" s="56"/>
      <c r="I23" s="59">
        <v>0</v>
      </c>
      <c r="J23" s="67"/>
      <c r="K23" s="60"/>
      <c r="L23" s="20" t="s">
        <v>62</v>
      </c>
      <c r="N23" s="19"/>
      <c r="O23" s="41">
        <v>0</v>
      </c>
      <c r="P23" s="4">
        <v>0</v>
      </c>
    </row>
    <row r="24" spans="1:16" ht="21" customHeight="1">
      <c r="A24" s="8"/>
      <c r="B24" s="16" t="s">
        <v>22</v>
      </c>
      <c r="C24" s="14">
        <v>0</v>
      </c>
      <c r="D24" s="14">
        <v>0</v>
      </c>
      <c r="E24" s="14">
        <v>0</v>
      </c>
      <c r="F24" s="45">
        <v>99.94</v>
      </c>
      <c r="G24" s="55">
        <v>0</v>
      </c>
      <c r="H24" s="56"/>
      <c r="I24" s="59">
        <v>0</v>
      </c>
      <c r="J24" s="67"/>
      <c r="K24" s="60"/>
      <c r="L24" s="20" t="s">
        <v>63</v>
      </c>
      <c r="N24" s="19"/>
      <c r="O24" s="41">
        <v>0</v>
      </c>
      <c r="P24" s="4">
        <v>0</v>
      </c>
    </row>
    <row r="25" spans="1:16" ht="21" customHeight="1">
      <c r="A25" s="8"/>
      <c r="B25" s="16" t="s">
        <v>23</v>
      </c>
      <c r="C25" s="14">
        <v>0</v>
      </c>
      <c r="D25" s="14">
        <v>0</v>
      </c>
      <c r="E25" s="14">
        <v>0</v>
      </c>
      <c r="F25" s="45">
        <v>99.89</v>
      </c>
      <c r="G25" s="55">
        <v>0</v>
      </c>
      <c r="H25" s="56"/>
      <c r="I25" s="59">
        <v>0</v>
      </c>
      <c r="J25" s="67"/>
      <c r="K25" s="60"/>
      <c r="L25" s="20" t="s">
        <v>64</v>
      </c>
      <c r="N25" s="19"/>
      <c r="O25" s="49">
        <f>SUM(O27:O30)</f>
        <v>1</v>
      </c>
      <c r="P25" s="49">
        <f>SUM(P27:P30)</f>
        <v>1</v>
      </c>
    </row>
    <row r="26" spans="1:16" ht="21" customHeight="1">
      <c r="A26" s="8"/>
      <c r="B26" s="16" t="s">
        <v>24</v>
      </c>
      <c r="C26" s="21">
        <v>0</v>
      </c>
      <c r="D26" s="21">
        <v>0</v>
      </c>
      <c r="E26" s="21">
        <v>0</v>
      </c>
      <c r="F26" s="46">
        <v>100</v>
      </c>
      <c r="G26" s="57">
        <v>0</v>
      </c>
      <c r="H26" s="58"/>
      <c r="I26" s="61">
        <v>0</v>
      </c>
      <c r="J26" s="65"/>
      <c r="K26" s="62"/>
      <c r="L26" s="20" t="s">
        <v>65</v>
      </c>
      <c r="N26" s="19"/>
      <c r="O26" s="41">
        <v>0</v>
      </c>
      <c r="P26" s="4">
        <v>0</v>
      </c>
    </row>
    <row r="27" spans="1:16" ht="21" customHeight="1">
      <c r="A27" s="8"/>
      <c r="B27" s="18" t="s">
        <v>25</v>
      </c>
      <c r="C27" s="27">
        <v>0</v>
      </c>
      <c r="D27" s="39">
        <v>0</v>
      </c>
      <c r="E27" s="39">
        <v>0</v>
      </c>
      <c r="F27" s="39">
        <v>99.95</v>
      </c>
      <c r="G27" s="53">
        <v>0</v>
      </c>
      <c r="H27" s="54"/>
      <c r="I27" s="63">
        <v>0</v>
      </c>
      <c r="J27" s="66"/>
      <c r="K27" s="64"/>
      <c r="L27" s="20" t="s">
        <v>66</v>
      </c>
      <c r="N27" s="19"/>
      <c r="O27" s="41">
        <v>1</v>
      </c>
      <c r="P27" s="4">
        <v>1</v>
      </c>
    </row>
    <row r="28" spans="1:16" ht="21" customHeight="1">
      <c r="A28" s="8"/>
      <c r="B28" s="17" t="s">
        <v>26</v>
      </c>
      <c r="C28" s="28">
        <v>0</v>
      </c>
      <c r="D28" s="38">
        <v>0</v>
      </c>
      <c r="E28" s="38">
        <v>0</v>
      </c>
      <c r="F28" s="38">
        <v>99.83</v>
      </c>
      <c r="G28" s="57">
        <v>0</v>
      </c>
      <c r="H28" s="58"/>
      <c r="I28" s="61">
        <v>0</v>
      </c>
      <c r="J28" s="65"/>
      <c r="K28" s="62"/>
      <c r="L28" s="20" t="s">
        <v>67</v>
      </c>
      <c r="N28" s="19"/>
      <c r="O28" s="41">
        <v>0</v>
      </c>
      <c r="P28" s="4">
        <v>0</v>
      </c>
    </row>
    <row r="29" spans="1:16" ht="21" customHeight="1">
      <c r="A29" s="8"/>
      <c r="B29" s="82" t="s">
        <v>6</v>
      </c>
      <c r="C29" s="82"/>
      <c r="D29" s="82"/>
      <c r="E29" s="82"/>
      <c r="F29" s="37" t="s">
        <v>2</v>
      </c>
      <c r="G29" s="82" t="s">
        <v>45</v>
      </c>
      <c r="H29" s="82"/>
      <c r="I29" s="82"/>
      <c r="J29" s="82"/>
      <c r="K29" s="82"/>
      <c r="L29" s="20" t="s">
        <v>68</v>
      </c>
      <c r="N29" s="19"/>
      <c r="O29" s="41">
        <v>0</v>
      </c>
      <c r="P29" s="4">
        <v>0</v>
      </c>
    </row>
    <row r="30" spans="1:16" ht="21" customHeight="1">
      <c r="A30" s="8"/>
      <c r="B30" s="82"/>
      <c r="C30" s="82"/>
      <c r="D30" s="82"/>
      <c r="E30" s="82"/>
      <c r="F30" s="37" t="s">
        <v>44</v>
      </c>
      <c r="G30" s="37" t="s">
        <v>44</v>
      </c>
      <c r="H30" s="76" t="s">
        <v>46</v>
      </c>
      <c r="I30" s="78"/>
      <c r="J30" s="76" t="s">
        <v>47</v>
      </c>
      <c r="K30" s="78"/>
      <c r="L30" s="20" t="s">
        <v>69</v>
      </c>
      <c r="N30" s="19"/>
      <c r="O30" s="41">
        <v>0</v>
      </c>
      <c r="P30" s="4">
        <v>0</v>
      </c>
    </row>
    <row r="31" spans="1:16" ht="21" customHeight="1">
      <c r="A31" s="8">
        <v>4</v>
      </c>
      <c r="B31" s="6" t="s">
        <v>29</v>
      </c>
      <c r="C31" s="24"/>
      <c r="D31" s="24"/>
      <c r="E31" s="34"/>
      <c r="F31" s="12">
        <v>1</v>
      </c>
      <c r="G31" s="12">
        <v>1</v>
      </c>
      <c r="H31" s="63">
        <v>1</v>
      </c>
      <c r="I31" s="64"/>
      <c r="J31" s="53">
        <v>100</v>
      </c>
      <c r="K31" s="54"/>
      <c r="L31" s="20" t="s">
        <v>70</v>
      </c>
      <c r="N31" s="19"/>
      <c r="O31" s="41">
        <f>SUM(O32:O44)</f>
        <v>0</v>
      </c>
      <c r="P31" s="49">
        <f>SUM(P32:P44)</f>
        <v>0</v>
      </c>
    </row>
    <row r="32" spans="1:16" ht="21" customHeight="1">
      <c r="A32" s="8">
        <v>5</v>
      </c>
      <c r="B32" s="20" t="s">
        <v>30</v>
      </c>
      <c r="E32" s="19"/>
      <c r="F32" s="4">
        <v>0</v>
      </c>
      <c r="G32" s="4">
        <v>0</v>
      </c>
      <c r="H32" s="59">
        <v>0</v>
      </c>
      <c r="I32" s="60"/>
      <c r="J32" s="55">
        <v>0</v>
      </c>
      <c r="K32" s="56"/>
      <c r="L32" s="20" t="s">
        <v>71</v>
      </c>
      <c r="N32" s="19"/>
      <c r="O32" s="41">
        <v>0</v>
      </c>
      <c r="P32" s="4">
        <v>0</v>
      </c>
    </row>
    <row r="33" spans="1:16" ht="21" customHeight="1">
      <c r="A33" s="8">
        <v>6</v>
      </c>
      <c r="B33" s="20" t="s">
        <v>31</v>
      </c>
      <c r="E33" s="19"/>
      <c r="F33" s="4">
        <v>0</v>
      </c>
      <c r="G33" s="4">
        <v>0</v>
      </c>
      <c r="H33" s="59">
        <v>0</v>
      </c>
      <c r="I33" s="60"/>
      <c r="J33" s="55">
        <v>0</v>
      </c>
      <c r="K33" s="56"/>
      <c r="L33" s="20" t="s">
        <v>72</v>
      </c>
      <c r="N33" s="19"/>
      <c r="O33" s="41">
        <v>0</v>
      </c>
      <c r="P33" s="4">
        <v>0</v>
      </c>
    </row>
    <row r="34" spans="1:16" ht="21" customHeight="1">
      <c r="A34" s="8">
        <v>7</v>
      </c>
      <c r="B34" s="20" t="s">
        <v>32</v>
      </c>
      <c r="E34" s="19"/>
      <c r="F34" s="4">
        <v>0</v>
      </c>
      <c r="G34" s="4">
        <v>0</v>
      </c>
      <c r="H34" s="59">
        <v>0</v>
      </c>
      <c r="I34" s="60"/>
      <c r="J34" s="55">
        <v>0</v>
      </c>
      <c r="K34" s="56"/>
      <c r="L34" s="20" t="s">
        <v>73</v>
      </c>
      <c r="N34" s="19"/>
      <c r="O34" s="41">
        <v>0</v>
      </c>
      <c r="P34" s="4">
        <v>0</v>
      </c>
    </row>
    <row r="35" spans="1:16" ht="21" customHeight="1">
      <c r="A35" s="8">
        <v>8</v>
      </c>
      <c r="B35" s="20" t="s">
        <v>33</v>
      </c>
      <c r="E35" s="19"/>
      <c r="F35" s="4">
        <v>0</v>
      </c>
      <c r="G35" s="4">
        <v>0</v>
      </c>
      <c r="H35" s="59">
        <v>0</v>
      </c>
      <c r="I35" s="60"/>
      <c r="J35" s="55">
        <v>0</v>
      </c>
      <c r="K35" s="56"/>
      <c r="L35" s="20" t="s">
        <v>84</v>
      </c>
      <c r="N35" s="19"/>
      <c r="O35" s="41">
        <v>0</v>
      </c>
      <c r="P35" s="4">
        <v>0</v>
      </c>
    </row>
    <row r="36" spans="1:16" ht="21" customHeight="1">
      <c r="A36" s="8">
        <v>9</v>
      </c>
      <c r="B36" s="20" t="s">
        <v>34</v>
      </c>
      <c r="E36" s="19"/>
      <c r="F36" s="4">
        <v>0</v>
      </c>
      <c r="G36" s="4">
        <v>0</v>
      </c>
      <c r="H36" s="59">
        <v>0</v>
      </c>
      <c r="I36" s="60"/>
      <c r="J36" s="55">
        <v>0</v>
      </c>
      <c r="K36" s="56"/>
      <c r="L36" s="20" t="s">
        <v>74</v>
      </c>
      <c r="N36" s="19"/>
      <c r="O36" s="41">
        <v>0</v>
      </c>
      <c r="P36" s="4">
        <v>0</v>
      </c>
    </row>
    <row r="37" spans="1:16" ht="21" customHeight="1">
      <c r="A37" s="8">
        <v>10</v>
      </c>
      <c r="B37" s="20" t="s">
        <v>35</v>
      </c>
      <c r="E37" s="19"/>
      <c r="F37" s="4">
        <v>0</v>
      </c>
      <c r="G37" s="4">
        <v>0</v>
      </c>
      <c r="H37" s="59">
        <v>0</v>
      </c>
      <c r="I37" s="60"/>
      <c r="J37" s="55">
        <v>0</v>
      </c>
      <c r="K37" s="56"/>
      <c r="L37" s="20" t="s">
        <v>75</v>
      </c>
      <c r="N37" s="19"/>
      <c r="O37" s="41">
        <v>0</v>
      </c>
      <c r="P37" s="4">
        <v>0</v>
      </c>
    </row>
    <row r="38" spans="1:16" ht="21" customHeight="1">
      <c r="A38" s="8">
        <v>11</v>
      </c>
      <c r="B38" s="20" t="s">
        <v>36</v>
      </c>
      <c r="E38" s="19"/>
      <c r="F38" s="4">
        <v>0</v>
      </c>
      <c r="G38" s="4">
        <v>0</v>
      </c>
      <c r="H38" s="59">
        <v>0</v>
      </c>
      <c r="I38" s="60"/>
      <c r="J38" s="55">
        <v>0</v>
      </c>
      <c r="K38" s="56"/>
      <c r="L38" s="20" t="s">
        <v>76</v>
      </c>
      <c r="N38" s="19"/>
      <c r="O38" s="41">
        <v>0</v>
      </c>
      <c r="P38" s="4">
        <v>0</v>
      </c>
    </row>
    <row r="39" spans="1:16" ht="21" customHeight="1">
      <c r="A39" s="8">
        <v>12</v>
      </c>
      <c r="B39" s="20" t="s">
        <v>37</v>
      </c>
      <c r="E39" s="19"/>
      <c r="F39" s="4">
        <v>0</v>
      </c>
      <c r="G39" s="4">
        <v>0</v>
      </c>
      <c r="H39" s="59">
        <v>0</v>
      </c>
      <c r="I39" s="60"/>
      <c r="J39" s="55">
        <v>0</v>
      </c>
      <c r="K39" s="56"/>
      <c r="L39" s="20" t="s">
        <v>77</v>
      </c>
      <c r="N39" s="19"/>
      <c r="O39" s="41">
        <v>0</v>
      </c>
      <c r="P39" s="4">
        <v>0</v>
      </c>
    </row>
    <row r="40" spans="1:16" ht="21" customHeight="1">
      <c r="A40" s="8"/>
      <c r="B40" s="20" t="s">
        <v>38</v>
      </c>
      <c r="E40" s="19"/>
      <c r="F40" s="4">
        <v>0</v>
      </c>
      <c r="G40" s="4">
        <v>0</v>
      </c>
      <c r="H40" s="59">
        <v>0</v>
      </c>
      <c r="I40" s="60"/>
      <c r="J40" s="55">
        <v>0</v>
      </c>
      <c r="K40" s="56"/>
      <c r="L40" s="20" t="s">
        <v>78</v>
      </c>
      <c r="N40" s="19"/>
      <c r="O40" s="41">
        <v>0</v>
      </c>
      <c r="P40" s="4">
        <v>0</v>
      </c>
    </row>
    <row r="41" spans="1:16" ht="21" customHeight="1">
      <c r="A41" s="8"/>
      <c r="B41" s="20" t="s">
        <v>39</v>
      </c>
      <c r="E41" s="19"/>
      <c r="F41" s="4">
        <v>0</v>
      </c>
      <c r="G41" s="4">
        <v>0</v>
      </c>
      <c r="H41" s="59">
        <v>0</v>
      </c>
      <c r="I41" s="60"/>
      <c r="J41" s="55">
        <v>0</v>
      </c>
      <c r="K41" s="56"/>
      <c r="L41" s="20" t="s">
        <v>79</v>
      </c>
      <c r="N41" s="19"/>
      <c r="O41" s="41">
        <v>0</v>
      </c>
      <c r="P41" s="4">
        <v>0</v>
      </c>
    </row>
    <row r="42" spans="1:16" ht="21" customHeight="1">
      <c r="A42" s="8"/>
      <c r="B42" s="20" t="s">
        <v>40</v>
      </c>
      <c r="E42" s="19"/>
      <c r="F42" s="4">
        <v>0</v>
      </c>
      <c r="G42" s="4">
        <v>0</v>
      </c>
      <c r="H42" s="59">
        <v>0</v>
      </c>
      <c r="I42" s="60"/>
      <c r="J42" s="55">
        <v>0</v>
      </c>
      <c r="K42" s="56"/>
      <c r="L42" s="20" t="s">
        <v>80</v>
      </c>
      <c r="N42" s="19"/>
      <c r="O42" s="41">
        <v>0</v>
      </c>
      <c r="P42" s="4">
        <v>0</v>
      </c>
    </row>
    <row r="43" spans="1:16" ht="21" customHeight="1">
      <c r="A43" s="8"/>
      <c r="B43" s="20" t="s">
        <v>41</v>
      </c>
      <c r="E43" s="19"/>
      <c r="F43" s="4">
        <v>0</v>
      </c>
      <c r="G43" s="4">
        <v>0</v>
      </c>
      <c r="H43" s="59">
        <v>0</v>
      </c>
      <c r="I43" s="60"/>
      <c r="J43" s="55">
        <v>0</v>
      </c>
      <c r="K43" s="56"/>
      <c r="L43" s="7" t="s">
        <v>81</v>
      </c>
      <c r="M43" s="22"/>
      <c r="N43" s="23"/>
      <c r="O43" s="40">
        <v>0</v>
      </c>
      <c r="P43" s="11">
        <v>0</v>
      </c>
    </row>
    <row r="44" spans="1:16" ht="21" customHeight="1">
      <c r="A44" s="8"/>
      <c r="B44" s="20" t="s">
        <v>42</v>
      </c>
      <c r="E44" s="19"/>
      <c r="F44" s="4">
        <v>0</v>
      </c>
      <c r="G44" s="4">
        <v>0</v>
      </c>
      <c r="H44" s="59">
        <v>0</v>
      </c>
      <c r="I44" s="60"/>
      <c r="J44" s="55">
        <v>0</v>
      </c>
      <c r="K44" s="56"/>
      <c r="L44" s="42" t="s">
        <v>82</v>
      </c>
      <c r="M44" s="43"/>
      <c r="N44" s="43"/>
      <c r="O44" s="10">
        <v>0</v>
      </c>
      <c r="P44" s="10">
        <v>0</v>
      </c>
    </row>
    <row r="45" spans="1:16" ht="21" customHeight="1">
      <c r="A45" s="8"/>
      <c r="B45" s="7" t="s">
        <v>43</v>
      </c>
      <c r="C45" s="22"/>
      <c r="D45" s="22"/>
      <c r="E45" s="23"/>
      <c r="F45" s="11">
        <v>1</v>
      </c>
      <c r="G45" s="11">
        <v>1</v>
      </c>
      <c r="H45" s="61">
        <v>1</v>
      </c>
      <c r="I45" s="62"/>
      <c r="J45" s="57">
        <v>100</v>
      </c>
      <c r="K45" s="58"/>
      <c r="L45" s="90" t="s">
        <v>90</v>
      </c>
      <c r="M45" s="91"/>
      <c r="N45" s="91"/>
      <c r="O45" s="91"/>
      <c r="P45" s="91"/>
    </row>
    <row r="46" spans="1:16" ht="21" customHeight="1">
      <c r="D46" s="36"/>
      <c r="E46" s="36"/>
      <c r="F46" s="36"/>
      <c r="G46" s="36"/>
      <c r="H46" s="36"/>
    </row>
  </sheetData>
  <mergeCells count="93">
    <mergeCell ref="L45:P45"/>
    <mergeCell ref="A5:A6"/>
    <mergeCell ref="O12:P12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I5:K6"/>
    <mergeCell ref="I10:K10"/>
    <mergeCell ref="I11:K11"/>
    <mergeCell ref="I12:K12"/>
    <mergeCell ref="I13:K13"/>
    <mergeCell ref="A1:P1"/>
    <mergeCell ref="A2:P2"/>
    <mergeCell ref="A3:P3"/>
    <mergeCell ref="B5:B6"/>
    <mergeCell ref="D5:E5"/>
    <mergeCell ref="F5:F6"/>
    <mergeCell ref="I8:K8"/>
    <mergeCell ref="I9:K9"/>
    <mergeCell ref="B4:P4"/>
    <mergeCell ref="B29:E30"/>
    <mergeCell ref="G29:K29"/>
    <mergeCell ref="G5:H6"/>
    <mergeCell ref="G7:H7"/>
    <mergeCell ref="H30:I30"/>
    <mergeCell ref="J30:K30"/>
    <mergeCell ref="G8:H8"/>
    <mergeCell ref="G9:H9"/>
    <mergeCell ref="G19:H19"/>
    <mergeCell ref="G20:H20"/>
    <mergeCell ref="G21:H21"/>
    <mergeCell ref="G22:H22"/>
    <mergeCell ref="G23:H23"/>
    <mergeCell ref="G24:H24"/>
    <mergeCell ref="G25:H25"/>
    <mergeCell ref="G26:H26"/>
    <mergeCell ref="I24:K24"/>
    <mergeCell ref="I25:K25"/>
    <mergeCell ref="N5:P5"/>
    <mergeCell ref="I15:K15"/>
    <mergeCell ref="I16:K16"/>
    <mergeCell ref="I17:K17"/>
    <mergeCell ref="I18:K18"/>
    <mergeCell ref="I14:K14"/>
    <mergeCell ref="I19:K19"/>
    <mergeCell ref="I20:K20"/>
    <mergeCell ref="I21:K21"/>
    <mergeCell ref="I22:K22"/>
    <mergeCell ref="I23:K23"/>
    <mergeCell ref="L5:L6"/>
    <mergeCell ref="I7:K7"/>
    <mergeCell ref="L12:N13"/>
    <mergeCell ref="I26:K26"/>
    <mergeCell ref="G27:H27"/>
    <mergeCell ref="G28:H28"/>
    <mergeCell ref="I27:K27"/>
    <mergeCell ref="I28:K28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J41:K41"/>
    <mergeCell ref="J42:K42"/>
    <mergeCell ref="J43:K43"/>
    <mergeCell ref="J44:K44"/>
    <mergeCell ref="J45:K4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</mergeCells>
  <pageMargins left="0.19685039370078741" right="0.19685039370078741" top="0.59055118110236227" bottom="0.39370078740157483" header="0.31496062992125984" footer="0.31496062992125984"/>
  <pageSetup paperSize="9" scale="5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2024-04-17T05:57:34Z</cp:lastPrinted>
  <dcterms:created xsi:type="dcterms:W3CDTF">2023-03-01T05:04:06Z</dcterms:created>
  <dcterms:modified xsi:type="dcterms:W3CDTF">2025-04-08T03:12:38Z</dcterms:modified>
</cp:coreProperties>
</file>